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W:\COAD\NCC\NÚCLEO DE COMPRAS\SECOMP\PESQUISAS\2020\PESQ.110 - (PROC 41482020-91) - LICITAÇÃO - MOTORISTAS\"/>
    </mc:Choice>
  </mc:AlternateContent>
  <xr:revisionPtr revIDLastSave="0" documentId="13_ncr:1_{B551F199-6184-4A28-8AE8-F136626390BD}" xr6:coauthVersionLast="45" xr6:coauthVersionMax="45" xr10:uidLastSave="{00000000-0000-0000-0000-000000000000}"/>
  <bookViews>
    <workbookView xWindow="28680" yWindow="-120" windowWidth="21840" windowHeight="13140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D12" i="1"/>
  <c r="D10" i="1"/>
  <c r="E10" i="1" s="1"/>
  <c r="D11" i="1"/>
  <c r="E11" i="1" s="1"/>
  <c r="E9" i="1"/>
  <c r="D9" i="1"/>
</calcChain>
</file>

<file path=xl/sharedStrings.xml><?xml version="1.0" encoding="utf-8"?>
<sst xmlns="http://schemas.openxmlformats.org/spreadsheetml/2006/main" count="13" uniqueCount="13">
  <si>
    <t>COORDENADORIA DE MATERIAL, COMPRAS E CONTRATOS - COMCC</t>
  </si>
  <si>
    <t>SEÇÃO DE COMPRAS - SECOMP</t>
  </si>
  <si>
    <t>PROC. SEI 4148/2020-91</t>
  </si>
  <si>
    <t>POSTO</t>
  </si>
  <si>
    <t>VALOR MENSAL/POSTO</t>
  </si>
  <si>
    <t>VALOR MENSAL TOTAL </t>
  </si>
  <si>
    <t>VALOR ANUAL</t>
  </si>
  <si>
    <t>TOTAL </t>
  </si>
  <si>
    <t>MOTORISTA VEÍCULO LEVE</t>
  </si>
  <si>
    <t>MOTORISTA VEÍCULO PESADO</t>
  </si>
  <si>
    <t>SUPERVISOR</t>
  </si>
  <si>
    <t>QUANT. DE POSTOS</t>
  </si>
  <si>
    <t>Brasília - DF, 26 de Novembro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</si>
</sst>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5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121920</xdr:rowOff>
    </xdr:to>
    <xdr:sp macro="" textlink="">
      <xdr:nvSpPr>
        <xdr:cNvPr id="1025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4800"/>
    <xdr:sp macro="" textlink="">
      <xdr:nvSpPr>
        <xdr:cNvPr id="4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121920</xdr:colOff>
      <xdr:row>0</xdr:row>
      <xdr:rowOff>0</xdr:rowOff>
    </xdr:from>
    <xdr:to>
      <xdr:col>1</xdr:col>
      <xdr:colOff>1853565</xdr:colOff>
      <xdr:row>6</xdr:row>
      <xdr:rowOff>91440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3406140" cy="129540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A19" sqref="A19"/>
    </sheetView>
  </sheetViews>
  <sheetFormatPr defaultRowHeight="15" x14ac:dyDescent="0.25"/>
  <cols>
    <col min="1" max="1" width="23.7109375" customWidth="1"/>
    <col min="2" max="2" width="33.5703125" customWidth="1"/>
    <col min="3" max="3" width="23.42578125" customWidth="1"/>
    <col min="4" max="4" width="31.5703125" customWidth="1"/>
    <col min="5" max="5" width="35" customWidth="1"/>
    <col min="6" max="6" width="16.7109375" customWidth="1"/>
    <col min="7" max="7" width="16" customWidth="1"/>
    <col min="8" max="8" width="15" customWidth="1"/>
    <col min="9" max="10" width="16.28515625" customWidth="1"/>
    <col min="11" max="11" width="16.7109375" customWidth="1"/>
  </cols>
  <sheetData>
    <row r="1" spans="1:9" ht="14.45" customHeight="1" x14ac:dyDescent="0.25">
      <c r="A1" s="8"/>
      <c r="B1" s="8"/>
      <c r="C1" s="3"/>
      <c r="D1" s="3"/>
      <c r="E1" s="3"/>
      <c r="F1" s="6"/>
      <c r="G1" s="6"/>
      <c r="H1" s="6"/>
      <c r="I1" s="6"/>
    </row>
    <row r="2" spans="1:9" ht="15.6" customHeight="1" x14ac:dyDescent="0.25">
      <c r="A2" s="8"/>
      <c r="B2" s="8"/>
      <c r="C2" s="9" t="s">
        <v>0</v>
      </c>
      <c r="D2" s="9"/>
      <c r="E2" s="9"/>
      <c r="F2" s="4"/>
      <c r="G2" s="4"/>
      <c r="H2" s="6"/>
      <c r="I2" s="6"/>
    </row>
    <row r="3" spans="1:9" ht="15.6" customHeight="1" x14ac:dyDescent="0.25">
      <c r="A3" s="8"/>
      <c r="B3" s="8"/>
      <c r="C3" s="7" t="s">
        <v>1</v>
      </c>
      <c r="D3" s="7"/>
      <c r="E3" s="7"/>
      <c r="F3" s="4"/>
      <c r="G3" s="4"/>
      <c r="H3" s="6"/>
      <c r="I3" s="6"/>
    </row>
    <row r="4" spans="1:9" ht="15.6" customHeight="1" x14ac:dyDescent="0.25">
      <c r="A4" s="8"/>
      <c r="B4" s="8"/>
      <c r="C4" s="7" t="s">
        <v>2</v>
      </c>
      <c r="D4" s="7"/>
      <c r="E4" s="7"/>
      <c r="F4" s="4"/>
      <c r="G4" s="4"/>
      <c r="H4" s="6"/>
      <c r="I4" s="6"/>
    </row>
    <row r="5" spans="1:9" ht="15.75" x14ac:dyDescent="0.25">
      <c r="A5" s="6"/>
      <c r="B5" s="7"/>
      <c r="C5" s="7"/>
      <c r="D5" s="7"/>
      <c r="E5" s="7"/>
      <c r="F5" s="7"/>
      <c r="G5" s="5"/>
      <c r="H5" s="5"/>
      <c r="I5" s="5"/>
    </row>
    <row r="6" spans="1:9" ht="18.75" x14ac:dyDescent="0.3">
      <c r="B6" s="2"/>
      <c r="C6" s="3"/>
      <c r="D6" s="3"/>
      <c r="E6" s="3"/>
      <c r="F6" s="3"/>
      <c r="G6" s="3"/>
      <c r="H6" s="3"/>
      <c r="I6" s="3"/>
    </row>
    <row r="7" spans="1:9" ht="9" customHeight="1" x14ac:dyDescent="0.25">
      <c r="E7" s="1"/>
    </row>
    <row r="8" spans="1:9" ht="66.599999999999994" customHeight="1" x14ac:dyDescent="0.25">
      <c r="A8" s="17" t="s">
        <v>3</v>
      </c>
      <c r="B8" s="17" t="s">
        <v>11</v>
      </c>
      <c r="C8" s="17" t="s">
        <v>4</v>
      </c>
      <c r="D8" s="17" t="s">
        <v>5</v>
      </c>
      <c r="E8" s="17" t="s">
        <v>6</v>
      </c>
    </row>
    <row r="9" spans="1:9" ht="28.15" customHeight="1" x14ac:dyDescent="0.25">
      <c r="A9" s="17" t="s">
        <v>8</v>
      </c>
      <c r="B9" s="16">
        <v>17</v>
      </c>
      <c r="C9" s="11">
        <v>6164.13</v>
      </c>
      <c r="D9" s="14">
        <f>B9*C9</f>
        <v>104790.21</v>
      </c>
      <c r="E9" s="12">
        <f>D9*12</f>
        <v>1257482.52</v>
      </c>
    </row>
    <row r="10" spans="1:9" ht="28.15" customHeight="1" x14ac:dyDescent="0.25">
      <c r="A10" s="17" t="s">
        <v>9</v>
      </c>
      <c r="B10" s="16">
        <v>2</v>
      </c>
      <c r="C10" s="11">
        <v>6829.03</v>
      </c>
      <c r="D10" s="14">
        <f t="shared" ref="D10:D11" si="0">B10*C10</f>
        <v>13658.06</v>
      </c>
      <c r="E10" s="12">
        <f>D10*12</f>
        <v>163896.72</v>
      </c>
    </row>
    <row r="11" spans="1:9" ht="32.450000000000003" customHeight="1" x14ac:dyDescent="0.25">
      <c r="A11" s="17" t="s">
        <v>10</v>
      </c>
      <c r="B11" s="16">
        <v>2</v>
      </c>
      <c r="C11" s="11">
        <v>8277.9</v>
      </c>
      <c r="D11" s="14">
        <f t="shared" si="0"/>
        <v>16555.8</v>
      </c>
      <c r="E11" s="12">
        <f>D11*12</f>
        <v>198669.59999999998</v>
      </c>
    </row>
    <row r="12" spans="1:9" ht="33" customHeight="1" x14ac:dyDescent="0.25">
      <c r="A12" s="17" t="s">
        <v>7</v>
      </c>
      <c r="B12" s="10"/>
      <c r="C12" s="10"/>
      <c r="D12" s="15">
        <f>SUM(D9:D11)</f>
        <v>135004.07</v>
      </c>
      <c r="E12" s="13">
        <f>SUM(E9:E11)</f>
        <v>1620048.8399999999</v>
      </c>
    </row>
    <row r="14" spans="1:9" ht="15.75" x14ac:dyDescent="0.25">
      <c r="B14" s="7" t="s">
        <v>12</v>
      </c>
      <c r="C14" s="7"/>
    </row>
  </sheetData>
  <mergeCells count="6">
    <mergeCell ref="B14:C14"/>
    <mergeCell ref="A1:B4"/>
    <mergeCell ref="C2:E2"/>
    <mergeCell ref="C3:E3"/>
    <mergeCell ref="C4:E4"/>
    <mergeCell ref="B5:F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Flavio Santos da Fonseca</cp:lastModifiedBy>
  <cp:revision/>
  <cp:lastPrinted>2020-11-26T20:18:34Z</cp:lastPrinted>
  <dcterms:created xsi:type="dcterms:W3CDTF">2020-08-05T16:17:30Z</dcterms:created>
  <dcterms:modified xsi:type="dcterms:W3CDTF">2020-11-26T20:20:29Z</dcterms:modified>
  <cp:category/>
  <cp:contentStatus/>
</cp:coreProperties>
</file>