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avioNascimento\Downloads\"/>
    </mc:Choice>
  </mc:AlternateContent>
  <xr:revisionPtr revIDLastSave="0" documentId="8_{3AA77DDC-C53D-41C0-AFB3-9CCF13E9E908}" xr6:coauthVersionLast="45" xr6:coauthVersionMax="45" xr10:uidLastSave="{00000000-0000-0000-0000-000000000000}"/>
  <bookViews>
    <workbookView xWindow="28680" yWindow="-120" windowWidth="29040" windowHeight="15840" xr2:uid="{E7BDCE78-7D44-4D38-9DA9-89CE9A623FED}"/>
  </bookViews>
  <sheets>
    <sheet name="Ind_2.1 " sheetId="1" r:id="rId1"/>
    <sheet name="Ind_2.2"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2" l="1"/>
  <c r="J35" i="2"/>
  <c r="E18" i="2"/>
  <c r="M35" i="1"/>
  <c r="J35" i="1"/>
  <c r="E18" i="1"/>
</calcChain>
</file>

<file path=xl/sharedStrings.xml><?xml version="1.0" encoding="utf-8"?>
<sst xmlns="http://schemas.openxmlformats.org/spreadsheetml/2006/main" count="143" uniqueCount="64">
  <si>
    <t>Ficha de Detalhamento de Indicadores</t>
  </si>
  <si>
    <t>POSICIONAMENTO NO MAPA ESTRATÉGICO:</t>
  </si>
  <si>
    <t>CÓDIGO DO INDICADOR:</t>
  </si>
  <si>
    <t>CNMP_PE2018_IND_02.1</t>
  </si>
  <si>
    <t>NOME DO INDICADOR:</t>
  </si>
  <si>
    <t>Transparência do CNMP</t>
  </si>
  <si>
    <t>OBJETIVO ESTRATÉGICO ASSOCIADO:</t>
  </si>
  <si>
    <t>Promover a transparência ativa como instrumento de controle social</t>
  </si>
  <si>
    <t>PERSPECTIVA ESTRATÉGICA:</t>
  </si>
  <si>
    <t>Sociedade</t>
  </si>
  <si>
    <t>DESCRIÇÃO DO OBJETIVO ESTRATÉGICO:</t>
  </si>
  <si>
    <t>Aprimorar as ferramentas de divulgação proativa e acesso a informações de interesse público para que a sociedade exerça de forma efetiva o controle social.</t>
  </si>
  <si>
    <t>INFORMAÇÕES GERAIS:</t>
  </si>
  <si>
    <t>TIPO DE INDICADOR:</t>
  </si>
  <si>
    <t>Fórmula</t>
  </si>
  <si>
    <t>DESCRIÇÃO DO INDICADOR:</t>
  </si>
  <si>
    <t>Percentual de cumprimento pelo CNMP das Resoluções CNMP nº 86/2012 e nº 89/2012, conforme Manual do Portal da Transparência do Ministério Público.</t>
  </si>
  <si>
    <t>FINALIDADE DO INDICADOR:</t>
  </si>
  <si>
    <t>Garantir a transparência da atuação do CNMP.</t>
  </si>
  <si>
    <t>DIMENSÃO DO DESEMPENHO</t>
  </si>
  <si>
    <t>Eficácia (E2)</t>
  </si>
  <si>
    <t>FÓRMULA:</t>
  </si>
  <si>
    <t>(Total de itens atendidos das Resoluções CNMP nº 86/2012 e nº 89/2012)/(Total de itens exigidos pelas Resoluções)</t>
  </si>
  <si>
    <t>FONTE/FORMA DE COLETA DOS DADOS:</t>
  </si>
  <si>
    <t>Transparentômetro</t>
  </si>
  <si>
    <t>PESO DO INDICADOR:</t>
  </si>
  <si>
    <t>INTERPRETAÇÃO DO INDICADOR/RECOMENDAÇÕES:</t>
  </si>
  <si>
    <t>-</t>
  </si>
  <si>
    <t>PERIODICIDADE DE COLETA:</t>
  </si>
  <si>
    <t>Semestral</t>
  </si>
  <si>
    <t>FREQUÊNCIA DA META:</t>
  </si>
  <si>
    <t>Anual</t>
  </si>
  <si>
    <t>POLARIDADE</t>
  </si>
  <si>
    <t>Positiva</t>
  </si>
  <si>
    <t>UNIDADE DE MEDIDA:</t>
  </si>
  <si>
    <t>Percentual</t>
  </si>
  <si>
    <t>CASAS DECIMAIS:</t>
  </si>
  <si>
    <t>Uma</t>
  </si>
  <si>
    <t>DISPONIBILIZAÇÃO:</t>
  </si>
  <si>
    <t>UNIDADE RESPONSÁVEL PELA COLETA:</t>
  </si>
  <si>
    <t>TITULAR</t>
  </si>
  <si>
    <t>CCAF</t>
  </si>
  <si>
    <t>SUPLENTE</t>
  </si>
  <si>
    <t>UNIDADE RESPONSÁVEL PELO DESEMPENHO:</t>
  </si>
  <si>
    <t>PRESI</t>
  </si>
  <si>
    <t>DADOS:</t>
  </si>
  <si>
    <t>SÉRIE HISTÓRICA E METAS</t>
  </si>
  <si>
    <t>Série Histórica (Qual foi a nossa performance?)</t>
  </si>
  <si>
    <t>Meta (Quanto pretendemos atingir?)</t>
  </si>
  <si>
    <t>Desempenho (Relação entre a performance e a meta)</t>
  </si>
  <si>
    <t>FAIXAS DE CONTROLE</t>
  </si>
  <si>
    <t>Até</t>
  </si>
  <si>
    <t>De</t>
  </si>
  <si>
    <t>a</t>
  </si>
  <si>
    <t>Maior que</t>
  </si>
  <si>
    <t>CNMP_PE2018_IND_02.2</t>
  </si>
  <si>
    <t>Divulgação de dados abertos</t>
  </si>
  <si>
    <t>Percentual de conjuntos de dados divulgados, de acordo com a Política e Plano de Dados Abertos.</t>
  </si>
  <si>
    <t>Promover maior transparência às informações de interesse público coletadas e/ou geradas pelo CNMP.</t>
  </si>
  <si>
    <t>(Total de conjunto de dados divulgados)/(Total de conjunto de dados passíveis de divulgação definidos no Plano de Dados Abertos)</t>
  </si>
  <si>
    <t>Para fins de cálculo, novas bases de dados serão consideradas a partir do ano posterior à sua inclusão.</t>
  </si>
  <si>
    <t>STI</t>
  </si>
  <si>
    <t>SG</t>
  </si>
  <si>
    <t>Mudar para 2021 ou excluir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</si>
</sst>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General"/>
    <numFmt numFmtId="165" formatCode="0.0%"/>
    <numFmt numFmtId="166" formatCode="#,##0.0"/>
  </numFmts>
  <fonts count="13"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sz val="10"/>
      <color theme="1"/>
      <name val="Calibri"/>
      <family val="2"/>
      <scheme val="minor"/>
    </font>
    <font>
      <sz val="12"/>
      <color rgb="FFFFFF00"/>
      <name val="Calibri"/>
      <family val="2"/>
      <scheme val="minor"/>
    </font>
    <font>
      <sz val="12"/>
      <color rgb="FF00B050"/>
      <name val="Calibri"/>
      <family val="2"/>
      <scheme val="minor"/>
    </font>
  </fonts>
  <fills count="11">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tint="-4.9989318521683403E-2"/>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
      <patternFill patternType="solid">
        <fgColor theme="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0" fillId="0" borderId="0" applyFont="0" applyFill="0" applyBorder="0" applyAlignment="0" applyProtection="0"/>
    <xf numFmtId="0" fontId="1" fillId="0" borderId="0"/>
    <xf numFmtId="0" fontId="3" fillId="0" borderId="0"/>
    <xf numFmtId="164" fontId="6" fillId="0" borderId="0"/>
  </cellStyleXfs>
  <cellXfs count="53">
    <xf numFmtId="0" fontId="0" fillId="0" borderId="0" xfId="0"/>
    <xf numFmtId="0" fontId="2" fillId="0" borderId="0" xfId="2" applyFont="1" applyAlignment="1">
      <alignment vertical="center"/>
    </xf>
    <xf numFmtId="0" fontId="2" fillId="0" borderId="1" xfId="3" applyFont="1" applyBorder="1"/>
    <xf numFmtId="0" fontId="2" fillId="0" borderId="2" xfId="3" applyFont="1" applyBorder="1"/>
    <xf numFmtId="0" fontId="2" fillId="0" borderId="3" xfId="3" applyFont="1" applyBorder="1"/>
    <xf numFmtId="0" fontId="4" fillId="2" borderId="3" xfId="2" applyFont="1" applyFill="1" applyBorder="1" applyAlignment="1">
      <alignment horizontal="center" vertical="center"/>
    </xf>
    <xf numFmtId="0" fontId="5" fillId="0" borderId="3" xfId="0" applyFont="1" applyBorder="1" applyAlignment="1">
      <alignment horizontal="center"/>
    </xf>
    <xf numFmtId="164" fontId="7" fillId="3" borderId="3" xfId="4" applyFont="1" applyFill="1" applyBorder="1" applyAlignment="1">
      <alignment horizontal="left" vertical="center"/>
    </xf>
    <xf numFmtId="164" fontId="8" fillId="4" borderId="3" xfId="4" applyFont="1" applyFill="1" applyBorder="1" applyAlignment="1">
      <alignment horizontal="left" vertical="center"/>
    </xf>
    <xf numFmtId="164" fontId="9" fillId="5" borderId="3" xfId="4" applyFont="1" applyFill="1" applyBorder="1" applyAlignment="1" applyProtection="1">
      <alignment horizontal="left" vertical="center" wrapText="1"/>
      <protection locked="0"/>
    </xf>
    <xf numFmtId="164" fontId="8" fillId="4" borderId="3" xfId="4" applyFont="1" applyFill="1" applyBorder="1" applyAlignment="1">
      <alignment vertical="center"/>
    </xf>
    <xf numFmtId="164" fontId="2" fillId="5" borderId="3" xfId="4" applyFont="1" applyFill="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164" fontId="9" fillId="6" borderId="3" xfId="4" applyFont="1" applyFill="1" applyBorder="1" applyAlignment="1">
      <alignment vertical="center" wrapText="1"/>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0" fontId="2" fillId="2" borderId="3" xfId="2" applyFont="1" applyFill="1" applyBorder="1" applyAlignment="1">
      <alignment horizontal="left" vertical="center" wrapText="1"/>
    </xf>
    <xf numFmtId="9" fontId="2" fillId="0" borderId="3" xfId="1" applyFont="1" applyBorder="1" applyAlignment="1" applyProtection="1">
      <alignment horizontal="center" vertical="center"/>
      <protection locked="0"/>
    </xf>
    <xf numFmtId="9" fontId="2" fillId="0" borderId="4" xfId="1" applyFont="1" applyBorder="1" applyAlignment="1" applyProtection="1">
      <alignment horizontal="center" vertical="center"/>
      <protection locked="0"/>
    </xf>
    <xf numFmtId="9" fontId="2" fillId="0" borderId="6" xfId="1" applyFont="1" applyBorder="1" applyAlignment="1" applyProtection="1">
      <alignment horizontal="center" vertical="center"/>
      <protection locked="0"/>
    </xf>
    <xf numFmtId="0" fontId="2" fillId="2" borderId="3" xfId="2" applyFont="1" applyFill="1" applyBorder="1" applyAlignment="1">
      <alignment horizontal="left" vertical="center"/>
    </xf>
    <xf numFmtId="165" fontId="2" fillId="0" borderId="3" xfId="1" applyNumberFormat="1" applyFont="1" applyBorder="1" applyAlignment="1" applyProtection="1">
      <alignment horizontal="center" vertical="center"/>
      <protection locked="0"/>
    </xf>
    <xf numFmtId="165" fontId="2" fillId="0" borderId="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6" fontId="2" fillId="0" borderId="4" xfId="1" applyNumberFormat="1" applyFont="1" applyBorder="1" applyAlignment="1" applyProtection="1">
      <alignment horizontal="center" vertical="center"/>
      <protection locked="0"/>
    </xf>
    <xf numFmtId="166" fontId="2" fillId="0" borderId="6" xfId="1"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164" fontId="9" fillId="7" borderId="7" xfId="4" applyFont="1" applyFill="1" applyBorder="1" applyAlignment="1">
      <alignment horizontal="right" vertical="center" wrapText="1"/>
    </xf>
    <xf numFmtId="164" fontId="9" fillId="7" borderId="0" xfId="4" applyFont="1" applyFill="1" applyAlignment="1">
      <alignment horizontal="left" vertical="center" wrapText="1"/>
    </xf>
    <xf numFmtId="164" fontId="9" fillId="8" borderId="0" xfId="4" applyFont="1" applyFill="1" applyAlignment="1">
      <alignment horizontal="center" vertical="center" wrapText="1"/>
    </xf>
    <xf numFmtId="164" fontId="11" fillId="8" borderId="0" xfId="4" applyFont="1" applyFill="1" applyAlignment="1">
      <alignment horizontal="center" vertical="center" wrapText="1"/>
    </xf>
    <xf numFmtId="164" fontId="9" fillId="9" borderId="0" xfId="4" applyFont="1" applyFill="1" applyAlignment="1">
      <alignment vertical="center" wrapText="1"/>
    </xf>
    <xf numFmtId="164" fontId="9" fillId="9" borderId="0" xfId="4" applyFont="1" applyFill="1" applyAlignment="1">
      <alignment horizontal="left" vertical="center" wrapText="1"/>
    </xf>
    <xf numFmtId="164" fontId="12" fillId="9" borderId="8" xfId="4" applyFont="1" applyFill="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5" fillId="0" borderId="0" xfId="0" applyFont="1"/>
    <xf numFmtId="164" fontId="9" fillId="10" borderId="3" xfId="4" applyFont="1" applyFill="1" applyBorder="1" applyAlignment="1" applyProtection="1">
      <alignment horizontal="left" vertical="center" wrapText="1"/>
      <protection locked="0"/>
    </xf>
    <xf numFmtId="164" fontId="9" fillId="0" borderId="3" xfId="4" applyFont="1" applyBorder="1" applyAlignment="1" applyProtection="1">
      <alignment horizontal="left" vertical="center" wrapText="1"/>
      <protection locked="0"/>
    </xf>
  </cellXfs>
  <cellStyles count="5">
    <cellStyle name="Excel Built-in Normal 2" xfId="4" xr:uid="{8DDEC3A6-924A-47C8-9E4C-553C0F750DC9}"/>
    <cellStyle name="Excel Built-in Normal 2 2" xfId="2" xr:uid="{B2B24B89-5842-42B0-BFE1-4A2BA03651BE}"/>
    <cellStyle name="Normal" xfId="0" builtinId="0"/>
    <cellStyle name="Normal 2" xfId="3" xr:uid="{A284A644-F7FE-4FCC-9566-E687AF373BE2}"/>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'Ind_2.1 '!$E$35</c:f>
              <c:numCache>
                <c:formatCode>[$-416]General</c:formatCode>
                <c:ptCount val="1"/>
                <c:pt idx="0">
                  <c:v>7</c:v>
                </c:pt>
              </c:numCache>
            </c:numRef>
          </c:val>
          <c:extLst>
            <c:ext xmlns:c16="http://schemas.microsoft.com/office/drawing/2014/chart" uri="{C3380CC4-5D6E-409C-BE32-E72D297353CC}">
              <c16:uniqueId val="{00000000-C081-4CA5-B572-7EB5DD1002DF}"/>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C081-4CA5-B572-7EB5DD1002DF}"/>
              </c:ext>
            </c:extLst>
          </c:dPt>
          <c:val>
            <c:numRef>
              <c:f>'Ind_2.1 '!$J$35</c:f>
              <c:numCache>
                <c:formatCode>[$-416]General</c:formatCode>
                <c:ptCount val="1"/>
                <c:pt idx="0">
                  <c:v>2</c:v>
                </c:pt>
              </c:numCache>
            </c:numRef>
          </c:val>
          <c:extLst>
            <c:ext xmlns:c16="http://schemas.microsoft.com/office/drawing/2014/chart" uri="{C3380CC4-5D6E-409C-BE32-E72D297353CC}">
              <c16:uniqueId val="{00000003-C081-4CA5-B572-7EB5DD1002DF}"/>
            </c:ext>
          </c:extLst>
        </c:ser>
        <c:ser>
          <c:idx val="2"/>
          <c:order val="2"/>
          <c:spPr>
            <a:solidFill>
              <a:srgbClr val="9BBB59"/>
            </a:solidFill>
            <a:ln w="25400">
              <a:noFill/>
            </a:ln>
          </c:spPr>
          <c:invertIfNegative val="0"/>
          <c:val>
            <c:numRef>
              <c:f>'Ind_2.1 '!$M$35</c:f>
              <c:numCache>
                <c:formatCode>[$-416]General</c:formatCode>
                <c:ptCount val="1"/>
                <c:pt idx="0">
                  <c:v>1</c:v>
                </c:pt>
              </c:numCache>
            </c:numRef>
          </c:val>
          <c:extLst>
            <c:ext xmlns:c16="http://schemas.microsoft.com/office/drawing/2014/chart" uri="{C3380CC4-5D6E-409C-BE32-E72D297353CC}">
              <c16:uniqueId val="{00000004-C081-4CA5-B572-7EB5DD1002DF}"/>
            </c:ext>
          </c:extLst>
        </c:ser>
        <c:dLbls>
          <c:showLegendKey val="0"/>
          <c:showVal val="0"/>
          <c:showCatName val="0"/>
          <c:showSerName val="0"/>
          <c:showPercent val="0"/>
          <c:showBubbleSize val="0"/>
        </c:dLbls>
        <c:gapWidth val="0"/>
        <c:overlap val="100"/>
        <c:axId val="790709728"/>
        <c:axId val="790707008"/>
      </c:barChart>
      <c:catAx>
        <c:axId val="790709728"/>
        <c:scaling>
          <c:orientation val="minMax"/>
        </c:scaling>
        <c:delete val="1"/>
        <c:axPos val="l"/>
        <c:majorTickMark val="out"/>
        <c:minorTickMark val="none"/>
        <c:tickLblPos val="nextTo"/>
        <c:crossAx val="790707008"/>
        <c:crosses val="autoZero"/>
        <c:auto val="1"/>
        <c:lblAlgn val="ctr"/>
        <c:lblOffset val="100"/>
        <c:noMultiLvlLbl val="0"/>
      </c:catAx>
      <c:valAx>
        <c:axId val="790707008"/>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790709728"/>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Ind_2.2!$E$35</c:f>
              <c:numCache>
                <c:formatCode>[$-416]General</c:formatCode>
                <c:ptCount val="1"/>
                <c:pt idx="0">
                  <c:v>7</c:v>
                </c:pt>
              </c:numCache>
            </c:numRef>
          </c:val>
          <c:extLst>
            <c:ext xmlns:c16="http://schemas.microsoft.com/office/drawing/2014/chart" uri="{C3380CC4-5D6E-409C-BE32-E72D297353CC}">
              <c16:uniqueId val="{00000000-ED00-4FB6-BB2B-BE9642634692}"/>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ED00-4FB6-BB2B-BE9642634692}"/>
              </c:ext>
            </c:extLst>
          </c:dPt>
          <c:val>
            <c:numRef>
              <c:f>Ind_2.2!$J$35</c:f>
              <c:numCache>
                <c:formatCode>[$-416]General</c:formatCode>
                <c:ptCount val="1"/>
                <c:pt idx="0">
                  <c:v>2</c:v>
                </c:pt>
              </c:numCache>
            </c:numRef>
          </c:val>
          <c:extLst>
            <c:ext xmlns:c16="http://schemas.microsoft.com/office/drawing/2014/chart" uri="{C3380CC4-5D6E-409C-BE32-E72D297353CC}">
              <c16:uniqueId val="{00000003-ED00-4FB6-BB2B-BE9642634692}"/>
            </c:ext>
          </c:extLst>
        </c:ser>
        <c:ser>
          <c:idx val="2"/>
          <c:order val="2"/>
          <c:spPr>
            <a:solidFill>
              <a:srgbClr val="9BBB59"/>
            </a:solidFill>
            <a:ln w="25400">
              <a:noFill/>
            </a:ln>
          </c:spPr>
          <c:invertIfNegative val="0"/>
          <c:val>
            <c:numRef>
              <c:f>Ind_2.2!$M$35</c:f>
              <c:numCache>
                <c:formatCode>[$-416]General</c:formatCode>
                <c:ptCount val="1"/>
                <c:pt idx="0">
                  <c:v>1</c:v>
                </c:pt>
              </c:numCache>
            </c:numRef>
          </c:val>
          <c:extLst>
            <c:ext xmlns:c16="http://schemas.microsoft.com/office/drawing/2014/chart" uri="{C3380CC4-5D6E-409C-BE32-E72D297353CC}">
              <c16:uniqueId val="{00000004-ED00-4FB6-BB2B-BE9642634692}"/>
            </c:ext>
          </c:extLst>
        </c:ser>
        <c:dLbls>
          <c:showLegendKey val="0"/>
          <c:showVal val="0"/>
          <c:showCatName val="0"/>
          <c:showSerName val="0"/>
          <c:showPercent val="0"/>
          <c:showBubbleSize val="0"/>
        </c:dLbls>
        <c:gapWidth val="0"/>
        <c:overlap val="100"/>
        <c:axId val="798164144"/>
        <c:axId val="798164688"/>
      </c:barChart>
      <c:catAx>
        <c:axId val="798164144"/>
        <c:scaling>
          <c:orientation val="minMax"/>
        </c:scaling>
        <c:delete val="1"/>
        <c:axPos val="l"/>
        <c:majorTickMark val="out"/>
        <c:minorTickMark val="none"/>
        <c:tickLblPos val="nextTo"/>
        <c:crossAx val="798164688"/>
        <c:crosses val="autoZero"/>
        <c:auto val="1"/>
        <c:lblAlgn val="ctr"/>
        <c:lblOffset val="100"/>
        <c:noMultiLvlLbl val="0"/>
      </c:catAx>
      <c:valAx>
        <c:axId val="798164688"/>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798164144"/>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3F1D7F43-7B4A-4773-93C7-930D15FE2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008F7A12-3AAE-46A8-83E4-32E46F6CA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35</xdr:row>
      <xdr:rowOff>28575</xdr:rowOff>
    </xdr:from>
    <xdr:to>
      <xdr:col>12</xdr:col>
      <xdr:colOff>752475</xdr:colOff>
      <xdr:row>39</xdr:row>
      <xdr:rowOff>180975</xdr:rowOff>
    </xdr:to>
    <xdr:graphicFrame macro="">
      <xdr:nvGraphicFramePr>
        <xdr:cNvPr id="2" name="Gráfico 3">
          <a:extLst>
            <a:ext uri="{FF2B5EF4-FFF2-40B4-BE49-F238E27FC236}">
              <a16:creationId xmlns:a16="http://schemas.microsoft.com/office/drawing/2014/main" id="{EAF9693F-8300-440C-A186-64625271C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247650</xdr:colOff>
      <xdr:row>1</xdr:row>
      <xdr:rowOff>133350</xdr:rowOff>
    </xdr:from>
    <xdr:to>
      <xdr:col>2</xdr:col>
      <xdr:colOff>628650</xdr:colOff>
      <xdr:row>1</xdr:row>
      <xdr:rowOff>847725</xdr:rowOff>
    </xdr:to>
    <xdr:pic>
      <xdr:nvPicPr>
        <xdr:cNvPr id="3" name="Imagem 2">
          <a:extLst>
            <a:ext uri="{FF2B5EF4-FFF2-40B4-BE49-F238E27FC236}">
              <a16:creationId xmlns:a16="http://schemas.microsoft.com/office/drawing/2014/main" id="{980C70BF-EF29-454A-AAE1-F445B16247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21907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1343023</xdr:colOff>
      <xdr:row>10</xdr:row>
      <xdr:rowOff>57150</xdr:rowOff>
    </xdr:from>
    <xdr:to>
      <xdr:col>10</xdr:col>
      <xdr:colOff>466723</xdr:colOff>
      <xdr:row>12</xdr:row>
      <xdr:rowOff>323850</xdr:rowOff>
    </xdr:to>
    <xdr:sp macro="" textlink="">
      <xdr:nvSpPr>
        <xdr:cNvPr id="4" name="CaixaDeTexto 3">
          <a:extLst>
            <a:ext uri="{FF2B5EF4-FFF2-40B4-BE49-F238E27FC236}">
              <a16:creationId xmlns:a16="http://schemas.microsoft.com/office/drawing/2014/main" id="{1D8F5F57-F128-4125-95B2-763489074936}"/>
            </a:ext>
          </a:extLst>
        </xdr:cNvPr>
        <xdr:cNvSpPr txBox="1"/>
      </xdr:nvSpPr>
      <xdr:spPr>
        <a:xfrm rot="20356178">
          <a:off x="1476373" y="2990850"/>
          <a:ext cx="70961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48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EXCLUÍDO EM 09/12/2020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mpmpbr.sharepoint.com/sites/SGE/Shared%20Documents/General/PE-CNMP%202018-2023/Acompanhamento%20Indicadores/20201211_Indicadores%20vers&#227;o%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d_1.2"/>
      <sheetName val="Ind_2.1 "/>
      <sheetName val="Ind_3.1"/>
      <sheetName val="Ind_3.2"/>
      <sheetName val="Ind_3.3 "/>
      <sheetName val="Ind_3.4 "/>
      <sheetName val="Ind_3.5"/>
      <sheetName val="Ind_3.6 "/>
      <sheetName val="Ind_4.1"/>
      <sheetName val="Ind_4.2"/>
      <sheetName val="Ind_5.2"/>
      <sheetName val="Ind_6.1"/>
      <sheetName val="Ind_7.1"/>
      <sheetName val="Ind_7.2 "/>
      <sheetName val="Ind_7.3."/>
      <sheetName val="Ind_8.1"/>
      <sheetName val="Ind_9.1 "/>
      <sheetName val="Ind_10.1"/>
      <sheetName val="Ind_10.2"/>
      <sheetName val="Ind_10.3"/>
      <sheetName val="Ind_11.1"/>
      <sheetName val="Ind_11.2"/>
      <sheetName val="Ind_12.1"/>
      <sheetName val="Ind_12.2"/>
      <sheetName val="Ind_12.3 "/>
      <sheetName val="Ind_13.1"/>
      <sheetName val="Ind_13.2"/>
      <sheetName val="Ind_14.1"/>
      <sheetName val="Ind_14.2"/>
      <sheetName val="Ind_15.1"/>
      <sheetName val="Ind_16.1"/>
      <sheetName val="Ind_16.2"/>
      <sheetName val="Ind_16.3"/>
      <sheetName val="Ind_17.1"/>
      <sheetName val="Ind_1.1 "/>
      <sheetName val="Ind_2.2"/>
      <sheetName val="Ind_6.1_original"/>
      <sheetName val="Ind_8.2"/>
      <sheetName val="Ind_12.1_antigo"/>
      <sheetName val="Ind_12.2_antigo"/>
      <sheetName val="Ind_1.1"/>
      <sheetName val="Ind_3.6"/>
      <sheetName val="Ind_3.8"/>
      <sheetName val="Ind_3.10"/>
      <sheetName val="Ind_7.3 "/>
      <sheetName val="Ind_9.1"/>
      <sheetName val="10.2."/>
      <sheetName val="Ind_11.1."/>
      <sheetName val="Ind_11.3."/>
      <sheetName val="Ind_11.2 "/>
      <sheetName val="Ind_14.1."/>
      <sheetName val="Ind_16.2."/>
      <sheetName val="Ind_17.1. "/>
      <sheetName val="Planilha2"/>
      <sheetName val="Tabela"/>
      <sheetName val="Layout Anexo"/>
    </sheetNames>
    <sheetDataSet>
      <sheetData sheetId="0"/>
      <sheetData sheetId="1"/>
      <sheetData sheetId="2">
        <row r="35">
          <cell r="E35">
            <v>7</v>
          </cell>
          <cell r="J35">
            <v>2</v>
          </cell>
          <cell r="M35">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35">
          <cell r="E35">
            <v>7</v>
          </cell>
          <cell r="J35">
            <v>2</v>
          </cell>
          <cell r="M35">
            <v>1</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6700B-E8BA-4FBB-BEC5-4AF4E8F75D00}">
  <sheetPr codeName="Planilha3">
    <tabColor rgb="FF00B050"/>
    <pageSetUpPr fitToPage="1"/>
  </sheetPr>
  <dimension ref="B1:M41"/>
  <sheetViews>
    <sheetView tabSelected="1" zoomScaleNormal="100" workbookViewId="0">
      <selection activeCell="N34" sqref="N34"/>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3</v>
      </c>
      <c r="F5" s="9"/>
      <c r="G5" s="9"/>
      <c r="H5" s="9"/>
      <c r="I5" s="9"/>
      <c r="J5" s="9"/>
      <c r="K5" s="9"/>
      <c r="L5" s="9"/>
      <c r="M5" s="9"/>
    </row>
    <row r="6" spans="2:13" x14ac:dyDescent="0.2">
      <c r="B6" s="8" t="s">
        <v>4</v>
      </c>
      <c r="C6" s="8"/>
      <c r="D6" s="8"/>
      <c r="E6" s="9" t="s">
        <v>5</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9" customHeight="1" x14ac:dyDescent="0.2">
      <c r="B13" s="10" t="s">
        <v>15</v>
      </c>
      <c r="C13" s="10"/>
      <c r="D13" s="10"/>
      <c r="E13" s="9" t="s">
        <v>16</v>
      </c>
      <c r="F13" s="9"/>
      <c r="G13" s="9"/>
      <c r="H13" s="9"/>
      <c r="I13" s="9"/>
      <c r="J13" s="9"/>
      <c r="K13" s="9"/>
      <c r="L13" s="9"/>
      <c r="M13" s="9"/>
    </row>
    <row r="14" spans="2:13" ht="30" customHeight="1" x14ac:dyDescent="0.2">
      <c r="B14" s="10" t="s">
        <v>17</v>
      </c>
      <c r="C14" s="10"/>
      <c r="D14" s="10"/>
      <c r="E14" s="9" t="s">
        <v>18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22</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2</v>
      </c>
      <c r="F18" s="12"/>
      <c r="G18" s="12"/>
      <c r="H18" s="12"/>
      <c r="I18" s="12"/>
      <c r="J18" s="12"/>
      <c r="K18" s="12"/>
      <c r="L18" s="12"/>
      <c r="M18" s="12"/>
    </row>
    <row r="19" spans="2:13" ht="59.25" customHeight="1" x14ac:dyDescent="0.2">
      <c r="B19" s="10" t="s">
        <v>26</v>
      </c>
      <c r="C19" s="10"/>
      <c r="D19" s="10"/>
      <c r="E19" s="9" t="s">
        <v>27</v>
      </c>
      <c r="F19" s="9"/>
      <c r="G19" s="9"/>
      <c r="H19" s="9"/>
      <c r="I19" s="9"/>
      <c r="J19" s="9"/>
      <c r="K19" s="9"/>
      <c r="L19" s="9"/>
      <c r="M19" s="9"/>
    </row>
    <row r="20" spans="2:13" ht="17.25" customHeight="1" x14ac:dyDescent="0.2">
      <c r="B20" s="10" t="s">
        <v>28</v>
      </c>
      <c r="C20" s="10"/>
      <c r="D20" s="10"/>
      <c r="E20" s="9" t="s">
        <v>29</v>
      </c>
      <c r="F20" s="9"/>
      <c r="G20" s="9"/>
      <c r="H20" s="9"/>
      <c r="I20" s="9"/>
      <c r="J20" s="9"/>
      <c r="K20" s="9"/>
      <c r="L20" s="9"/>
      <c r="M20" s="9"/>
    </row>
    <row r="21" spans="2:13" ht="17.25" customHeight="1" x14ac:dyDescent="0.2">
      <c r="B21" s="10" t="s">
        <v>30</v>
      </c>
      <c r="C21" s="10"/>
      <c r="D21" s="10"/>
      <c r="E21" s="9" t="s">
        <v>31</v>
      </c>
      <c r="F21" s="9"/>
      <c r="G21" s="9"/>
      <c r="H21" s="9"/>
      <c r="I21" s="9"/>
      <c r="J21" s="9"/>
      <c r="K21" s="9"/>
      <c r="L21" s="9"/>
      <c r="M21" s="9"/>
    </row>
    <row r="22" spans="2:13" ht="17.25" customHeight="1" x14ac:dyDescent="0.2">
      <c r="B22" s="10" t="s">
        <v>32</v>
      </c>
      <c r="C22" s="10"/>
      <c r="D22" s="10"/>
      <c r="E22" s="9" t="s">
        <v>33</v>
      </c>
      <c r="F22" s="9"/>
      <c r="G22" s="9"/>
      <c r="H22" s="9"/>
      <c r="I22" s="9"/>
      <c r="J22" s="9"/>
      <c r="K22" s="9"/>
      <c r="L22" s="9"/>
      <c r="M22" s="9"/>
    </row>
    <row r="23" spans="2:13" ht="17.25" customHeight="1" x14ac:dyDescent="0.2">
      <c r="B23" s="10" t="s">
        <v>34</v>
      </c>
      <c r="C23" s="10"/>
      <c r="D23" s="10"/>
      <c r="E23" s="9" t="s">
        <v>35</v>
      </c>
      <c r="F23" s="9"/>
      <c r="G23" s="9"/>
      <c r="H23" s="9"/>
      <c r="I23" s="9"/>
      <c r="J23" s="9"/>
      <c r="K23" s="9"/>
      <c r="L23" s="9"/>
      <c r="M23" s="9"/>
    </row>
    <row r="24" spans="2:13" ht="17.25" customHeight="1" x14ac:dyDescent="0.2">
      <c r="B24" s="10" t="s">
        <v>36</v>
      </c>
      <c r="C24" s="10"/>
      <c r="D24" s="10"/>
      <c r="E24" s="9" t="s">
        <v>37</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38</v>
      </c>
      <c r="C26" s="7"/>
      <c r="D26" s="7"/>
      <c r="E26" s="7"/>
      <c r="F26" s="7"/>
      <c r="G26" s="7"/>
      <c r="H26" s="7"/>
      <c r="I26" s="7"/>
      <c r="J26" s="7"/>
      <c r="K26" s="7"/>
      <c r="L26" s="7"/>
      <c r="M26" s="7"/>
    </row>
    <row r="27" spans="2:13" ht="17.25" customHeight="1" x14ac:dyDescent="0.2">
      <c r="B27" s="8" t="s">
        <v>39</v>
      </c>
      <c r="C27" s="8"/>
      <c r="D27" s="8"/>
      <c r="E27" s="13" t="s">
        <v>40</v>
      </c>
      <c r="F27" s="14" t="s">
        <v>41</v>
      </c>
      <c r="G27" s="15"/>
      <c r="H27" s="15"/>
      <c r="I27" s="16"/>
      <c r="J27" s="13" t="s">
        <v>42</v>
      </c>
      <c r="K27" s="17" t="s">
        <v>41</v>
      </c>
      <c r="L27" s="17"/>
      <c r="M27" s="17"/>
    </row>
    <row r="28" spans="2:13" ht="17.25" customHeight="1" x14ac:dyDescent="0.2">
      <c r="B28" s="8" t="s">
        <v>43</v>
      </c>
      <c r="C28" s="8"/>
      <c r="D28" s="8"/>
      <c r="E28" s="13" t="s">
        <v>40</v>
      </c>
      <c r="F28" s="14" t="s">
        <v>44</v>
      </c>
      <c r="G28" s="15"/>
      <c r="H28" s="15"/>
      <c r="I28" s="16"/>
      <c r="J28" s="13" t="s">
        <v>42</v>
      </c>
      <c r="K28" s="17" t="s">
        <v>44</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45</v>
      </c>
      <c r="C30" s="7"/>
      <c r="D30" s="7"/>
      <c r="E30" s="7"/>
      <c r="F30" s="7"/>
      <c r="G30" s="7"/>
      <c r="H30" s="7"/>
      <c r="I30" s="7"/>
      <c r="J30" s="7"/>
      <c r="K30" s="7"/>
      <c r="L30" s="7"/>
      <c r="M30" s="7"/>
    </row>
    <row r="31" spans="2:13" x14ac:dyDescent="0.2">
      <c r="B31" s="5" t="s">
        <v>46</v>
      </c>
      <c r="C31" s="5"/>
      <c r="D31" s="18">
        <v>2018</v>
      </c>
      <c r="E31" s="19">
        <v>2019</v>
      </c>
      <c r="F31" s="20"/>
      <c r="G31" s="19">
        <v>2020</v>
      </c>
      <c r="H31" s="20"/>
      <c r="I31" s="19">
        <v>2021</v>
      </c>
      <c r="J31" s="20"/>
      <c r="K31" s="19">
        <v>2022</v>
      </c>
      <c r="L31" s="20"/>
      <c r="M31" s="18">
        <v>2023</v>
      </c>
    </row>
    <row r="32" spans="2:13" ht="27.75" customHeight="1" x14ac:dyDescent="0.2">
      <c r="B32" s="21" t="s">
        <v>47</v>
      </c>
      <c r="C32" s="21"/>
      <c r="D32" s="22" t="s">
        <v>27</v>
      </c>
      <c r="E32" s="23" t="s">
        <v>27</v>
      </c>
      <c r="F32" s="24"/>
      <c r="G32" s="23" t="s">
        <v>27</v>
      </c>
      <c r="H32" s="24"/>
      <c r="I32" s="23" t="s">
        <v>27</v>
      </c>
      <c r="J32" s="24"/>
      <c r="K32" s="23" t="s">
        <v>27</v>
      </c>
      <c r="L32" s="24"/>
      <c r="M32" s="22" t="s">
        <v>27</v>
      </c>
    </row>
    <row r="33" spans="2:13" ht="27" customHeight="1" x14ac:dyDescent="0.2">
      <c r="B33" s="25" t="s">
        <v>48</v>
      </c>
      <c r="C33" s="25"/>
      <c r="D33" s="26">
        <v>1</v>
      </c>
      <c r="E33" s="27">
        <v>1</v>
      </c>
      <c r="F33" s="28"/>
      <c r="G33" s="27">
        <v>1</v>
      </c>
      <c r="H33" s="28"/>
      <c r="I33" s="27">
        <v>1</v>
      </c>
      <c r="J33" s="28"/>
      <c r="K33" s="27">
        <v>1</v>
      </c>
      <c r="L33" s="28"/>
      <c r="M33" s="26">
        <v>1</v>
      </c>
    </row>
    <row r="34" spans="2:13" ht="33" customHeight="1" x14ac:dyDescent="0.2">
      <c r="B34" s="21" t="s">
        <v>49</v>
      </c>
      <c r="C34" s="21"/>
      <c r="D34" s="29" t="s">
        <v>27</v>
      </c>
      <c r="E34" s="30" t="s">
        <v>27</v>
      </c>
      <c r="F34" s="31"/>
      <c r="G34" s="30" t="s">
        <v>27</v>
      </c>
      <c r="H34" s="31"/>
      <c r="I34" s="30" t="s">
        <v>27</v>
      </c>
      <c r="J34" s="31"/>
      <c r="K34" s="30" t="s">
        <v>27</v>
      </c>
      <c r="L34" s="31"/>
      <c r="M34" s="29" t="s">
        <v>27</v>
      </c>
    </row>
    <row r="35" spans="2:13" ht="17.25" customHeight="1" x14ac:dyDescent="0.2">
      <c r="B35" s="32" t="s">
        <v>50</v>
      </c>
      <c r="C35" s="33"/>
      <c r="D35" s="34" t="s">
        <v>51</v>
      </c>
      <c r="E35" s="35">
        <v>7</v>
      </c>
      <c r="F35" s="36" t="s">
        <v>52</v>
      </c>
      <c r="G35" s="36">
        <v>8</v>
      </c>
      <c r="H35" s="36" t="s">
        <v>53</v>
      </c>
      <c r="I35" s="36">
        <v>9</v>
      </c>
      <c r="J35" s="37">
        <f>(I35-G35)+1</f>
        <v>2</v>
      </c>
      <c r="K35" s="38" t="s">
        <v>54</v>
      </c>
      <c r="L35" s="39">
        <v>9</v>
      </c>
      <c r="M35" s="40">
        <f>10-L35</f>
        <v>1</v>
      </c>
    </row>
    <row r="36" spans="2:13" x14ac:dyDescent="0.2">
      <c r="B36" s="41"/>
      <c r="C36" s="42"/>
      <c r="D36" s="42"/>
      <c r="E36" s="42"/>
      <c r="F36" s="42"/>
      <c r="G36" s="42"/>
      <c r="H36" s="42"/>
      <c r="I36" s="42"/>
      <c r="J36" s="42"/>
      <c r="K36" s="42"/>
      <c r="L36" s="42"/>
      <c r="M36" s="43"/>
    </row>
    <row r="37" spans="2:13" x14ac:dyDescent="0.2">
      <c r="B37" s="44"/>
      <c r="C37" s="45"/>
      <c r="D37" s="45"/>
      <c r="E37" s="45"/>
      <c r="F37" s="45"/>
      <c r="G37" s="45"/>
      <c r="H37" s="45"/>
      <c r="I37" s="45"/>
      <c r="J37" s="45"/>
      <c r="K37" s="45"/>
      <c r="L37" s="45"/>
      <c r="M37" s="46"/>
    </row>
    <row r="38" spans="2:13" x14ac:dyDescent="0.2">
      <c r="B38" s="44"/>
      <c r="C38" s="45"/>
      <c r="D38" s="45"/>
      <c r="E38" s="45"/>
      <c r="F38" s="45"/>
      <c r="G38" s="45"/>
      <c r="H38" s="45"/>
      <c r="I38" s="45"/>
      <c r="J38" s="45"/>
      <c r="K38" s="45"/>
      <c r="L38" s="45"/>
      <c r="M38" s="46"/>
    </row>
    <row r="39" spans="2:13" x14ac:dyDescent="0.2">
      <c r="B39" s="44"/>
      <c r="C39" s="45"/>
      <c r="D39" s="45"/>
      <c r="E39" s="45"/>
      <c r="F39" s="45"/>
      <c r="G39" s="45"/>
      <c r="H39" s="45"/>
      <c r="I39" s="45"/>
      <c r="J39" s="45"/>
      <c r="K39" s="45"/>
      <c r="L39" s="45"/>
      <c r="M39" s="46"/>
    </row>
    <row r="40" spans="2:13" x14ac:dyDescent="0.2">
      <c r="B40" s="47"/>
      <c r="C40" s="48"/>
      <c r="D40" s="48"/>
      <c r="E40" s="48"/>
      <c r="F40" s="48"/>
      <c r="G40" s="48"/>
      <c r="H40" s="48"/>
      <c r="I40" s="48"/>
      <c r="J40" s="48"/>
      <c r="K40" s="48"/>
      <c r="L40" s="48"/>
      <c r="M40" s="49"/>
    </row>
    <row r="41" spans="2:13" s="50"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F27:I28 K27:M28" xr:uid="{A7C63EA6-995E-4DDC-987A-5BC3BE9E1F72}">
      <formula1>"ASCOM, AUDIN, CALJ, CCAF, CDDF, CIJ, COGP, CORREGEDORIA NACIONAL, CPAMP, CPE, CSP, OUVIDORIA, PRESI, SA, SG, SGE, SPO, SPR, STI, UNCMP"</formula1>
    </dataValidation>
    <dataValidation type="list" allowBlank="1" showInputMessage="1" showErrorMessage="1" sqref="E20:M21" xr:uid="{3B91D3A8-55AE-4696-95BF-E610D6006771}">
      <formula1>"Mensal, Bimestral, Trimestral, Quadrimestral, Semestral, Anual, Bianual, Trianual"</formula1>
    </dataValidation>
    <dataValidation type="list" allowBlank="1" showInputMessage="1" showErrorMessage="1" sqref="E8:M8" xr:uid="{5BCF2EEC-E473-4AA6-97C6-B67C452C2792}">
      <formula1>"Sociedade, Fortalecimento Institucional do MP, Processos Internos, Aprendizado e Crescimento"</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7CE8FFA0-29FF-4F9A-BE98-095EE4DC13C4}">
      <formula1>"PRESI, ASCOM, AUDIN, CORREGEDORIA NACIONAL, OUVIDORIA, CCAF, CSP, CIJ, CALJ, CPE, CPAMP, CDDF, SG, SPR, SGE, STI, SA, SPO,COGP"</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0FA1DF4E-A6AD-4EF1-9C4F-56534FEECEC9}">
      <formula1>"Efetividade (E1), Eficácia (E2), Eficiência (E3), Execução (E4), Excelência (E5), Economicidade (E6)"</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673AEAF4-9371-4875-9EE5-E42E5BB03FBC}">
      <formula1>"Mensal, Bimestral, Trimestral, Quadrimestral, Semestral, Anual, Bianual"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0598A5D9-5131-40CB-A499-443636DBCF77}">
      <formula1>"Negativa, Positiva, Estável"</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66476A11-68C9-497F-A1C4-E1ACF4C88F7B}">
      <formula1>"Estratégico, Tático, Operacional"</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E17AA7A1-4721-4D3E-B3B7-3BE73BD5D4A4}">
      <formula1>"Manutenção, Exclusão, Alteração, Inclusão"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C47979D3-9A7D-4A47-86FC-89ACFFCA4E2C}">
      <formula1>"Simples, Fórmula"</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56A465BC-008A-4E2A-9EBA-3D6929E5C0EE}">
      <formula1>"Existente, Novo"</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338FC177-6E53-416C-BE07-FFB01A55AA4C}">
      <formula1>"Fortalecimento institucional do Ministério Público, Resultado, Processos, Recursos"</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C9D62985-30BD-4E89-9E53-B773DC54F73D}">
      <formula1>"Zero, Uma, Duas"</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2E7D7-760E-4FC5-889F-E1964ADA4725}">
  <sheetPr codeName="Planilha4">
    <tabColor rgb="FFFF0000"/>
    <pageSetUpPr fitToPage="1"/>
  </sheetPr>
  <dimension ref="B1:N41"/>
  <sheetViews>
    <sheetView zoomScaleNormal="100" workbookViewId="0">
      <selection activeCell="N34" sqref="N34"/>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14" width="16.28515625" style="1" bestFit="1" customWidth="1"/>
    <col min="15"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55</v>
      </c>
      <c r="F5" s="9"/>
      <c r="G5" s="9"/>
      <c r="H5" s="9"/>
      <c r="I5" s="9"/>
      <c r="J5" s="9"/>
      <c r="K5" s="9"/>
      <c r="L5" s="9"/>
      <c r="M5" s="9"/>
    </row>
    <row r="6" spans="2:13" x14ac:dyDescent="0.2">
      <c r="B6" s="8" t="s">
        <v>4</v>
      </c>
      <c r="C6" s="8"/>
      <c r="D6" s="8"/>
      <c r="E6" s="51" t="s">
        <v>56</v>
      </c>
      <c r="F6" s="51"/>
      <c r="G6" s="51"/>
      <c r="H6" s="51"/>
      <c r="I6" s="51"/>
      <c r="J6" s="51"/>
      <c r="K6" s="51"/>
      <c r="L6" s="51"/>
      <c r="M6" s="51"/>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57</v>
      </c>
      <c r="F13" s="9"/>
      <c r="G13" s="9"/>
      <c r="H13" s="9"/>
      <c r="I13" s="9"/>
      <c r="J13" s="9"/>
      <c r="K13" s="9"/>
      <c r="L13" s="9"/>
      <c r="M13" s="9"/>
    </row>
    <row r="14" spans="2:13" ht="30" customHeight="1" x14ac:dyDescent="0.2">
      <c r="B14" s="10" t="s">
        <v>17</v>
      </c>
      <c r="C14" s="10"/>
      <c r="D14" s="10"/>
      <c r="E14" s="9" t="s">
        <v>58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59</v>
      </c>
      <c r="F16" s="9"/>
      <c r="G16" s="9"/>
      <c r="H16" s="9"/>
      <c r="I16" s="9"/>
      <c r="J16" s="9"/>
      <c r="K16" s="9"/>
      <c r="L16" s="9"/>
      <c r="M16" s="9"/>
    </row>
    <row r="17" spans="2:13" ht="17.25" customHeight="1" x14ac:dyDescent="0.2">
      <c r="B17" s="10" t="s">
        <v>23</v>
      </c>
      <c r="C17" s="10"/>
      <c r="D17" s="10"/>
      <c r="E17" s="9" t="s">
        <v>27</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2</v>
      </c>
      <c r="F18" s="12"/>
      <c r="G18" s="12"/>
      <c r="H18" s="12"/>
      <c r="I18" s="12"/>
      <c r="J18" s="12"/>
      <c r="K18" s="12"/>
      <c r="L18" s="12"/>
      <c r="M18" s="12"/>
    </row>
    <row r="19" spans="2:13" ht="59.25" customHeight="1" x14ac:dyDescent="0.2">
      <c r="B19" s="10" t="s">
        <v>26</v>
      </c>
      <c r="C19" s="10"/>
      <c r="D19" s="10"/>
      <c r="E19" s="52" t="s">
        <v>60</v>
      </c>
      <c r="F19" s="52"/>
      <c r="G19" s="52"/>
      <c r="H19" s="52"/>
      <c r="I19" s="52"/>
      <c r="J19" s="52"/>
      <c r="K19" s="52"/>
      <c r="L19" s="52"/>
      <c r="M19" s="52"/>
    </row>
    <row r="20" spans="2:13" ht="17.25" customHeight="1" x14ac:dyDescent="0.2">
      <c r="B20" s="10" t="s">
        <v>28</v>
      </c>
      <c r="C20" s="10"/>
      <c r="D20" s="10"/>
      <c r="E20" s="9" t="s">
        <v>29</v>
      </c>
      <c r="F20" s="9"/>
      <c r="G20" s="9"/>
      <c r="H20" s="9"/>
      <c r="I20" s="9"/>
      <c r="J20" s="9"/>
      <c r="K20" s="9"/>
      <c r="L20" s="9"/>
      <c r="M20" s="9"/>
    </row>
    <row r="21" spans="2:13" ht="17.25" customHeight="1" x14ac:dyDescent="0.2">
      <c r="B21" s="10" t="s">
        <v>30</v>
      </c>
      <c r="C21" s="10"/>
      <c r="D21" s="10"/>
      <c r="E21" s="9" t="s">
        <v>31</v>
      </c>
      <c r="F21" s="9"/>
      <c r="G21" s="9"/>
      <c r="H21" s="9"/>
      <c r="I21" s="9"/>
      <c r="J21" s="9"/>
      <c r="K21" s="9"/>
      <c r="L21" s="9"/>
      <c r="M21" s="9"/>
    </row>
    <row r="22" spans="2:13" ht="17.25" customHeight="1" x14ac:dyDescent="0.2">
      <c r="B22" s="10" t="s">
        <v>32</v>
      </c>
      <c r="C22" s="10"/>
      <c r="D22" s="10"/>
      <c r="E22" s="9" t="s">
        <v>33</v>
      </c>
      <c r="F22" s="9"/>
      <c r="G22" s="9"/>
      <c r="H22" s="9"/>
      <c r="I22" s="9"/>
      <c r="J22" s="9"/>
      <c r="K22" s="9"/>
      <c r="L22" s="9"/>
      <c r="M22" s="9"/>
    </row>
    <row r="23" spans="2:13" ht="17.25" customHeight="1" x14ac:dyDescent="0.2">
      <c r="B23" s="10" t="s">
        <v>34</v>
      </c>
      <c r="C23" s="10"/>
      <c r="D23" s="10"/>
      <c r="E23" s="9" t="s">
        <v>35</v>
      </c>
      <c r="F23" s="9"/>
      <c r="G23" s="9"/>
      <c r="H23" s="9"/>
      <c r="I23" s="9"/>
      <c r="J23" s="9"/>
      <c r="K23" s="9"/>
      <c r="L23" s="9"/>
      <c r="M23" s="9"/>
    </row>
    <row r="24" spans="2:13" ht="17.25" customHeight="1" x14ac:dyDescent="0.2">
      <c r="B24" s="10" t="s">
        <v>36</v>
      </c>
      <c r="C24" s="10"/>
      <c r="D24" s="10"/>
      <c r="E24" s="9" t="s">
        <v>37</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38</v>
      </c>
      <c r="C26" s="7"/>
      <c r="D26" s="7"/>
      <c r="E26" s="7"/>
      <c r="F26" s="7"/>
      <c r="G26" s="7"/>
      <c r="H26" s="7"/>
      <c r="I26" s="7"/>
      <c r="J26" s="7"/>
      <c r="K26" s="7"/>
      <c r="L26" s="7"/>
      <c r="M26" s="7"/>
    </row>
    <row r="27" spans="2:13" ht="17.25" customHeight="1" x14ac:dyDescent="0.2">
      <c r="B27" s="8" t="s">
        <v>39</v>
      </c>
      <c r="C27" s="8"/>
      <c r="D27" s="8"/>
      <c r="E27" s="13" t="s">
        <v>40</v>
      </c>
      <c r="F27" s="14" t="s">
        <v>61</v>
      </c>
      <c r="G27" s="15"/>
      <c r="H27" s="15"/>
      <c r="I27" s="16"/>
      <c r="J27" s="13" t="s">
        <v>42</v>
      </c>
      <c r="K27" s="17" t="s">
        <v>61</v>
      </c>
      <c r="L27" s="17"/>
      <c r="M27" s="17"/>
    </row>
    <row r="28" spans="2:13" ht="17.25" customHeight="1" x14ac:dyDescent="0.2">
      <c r="B28" s="8" t="s">
        <v>43</v>
      </c>
      <c r="C28" s="8"/>
      <c r="D28" s="8"/>
      <c r="E28" s="13" t="s">
        <v>40</v>
      </c>
      <c r="F28" s="14" t="s">
        <v>62</v>
      </c>
      <c r="G28" s="15"/>
      <c r="H28" s="15"/>
      <c r="I28" s="16"/>
      <c r="J28" s="13" t="s">
        <v>42</v>
      </c>
      <c r="K28" s="17" t="s">
        <v>62</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45</v>
      </c>
      <c r="C30" s="7"/>
      <c r="D30" s="7"/>
      <c r="E30" s="7"/>
      <c r="F30" s="7"/>
      <c r="G30" s="7"/>
      <c r="H30" s="7"/>
      <c r="I30" s="7"/>
      <c r="J30" s="7"/>
      <c r="K30" s="7"/>
      <c r="L30" s="7"/>
      <c r="M30" s="7"/>
    </row>
    <row r="31" spans="2:13" x14ac:dyDescent="0.2">
      <c r="B31" s="5" t="s">
        <v>46</v>
      </c>
      <c r="C31" s="5"/>
      <c r="D31" s="18">
        <v>2018</v>
      </c>
      <c r="E31" s="19">
        <v>2019</v>
      </c>
      <c r="F31" s="20"/>
      <c r="G31" s="19">
        <v>2020</v>
      </c>
      <c r="H31" s="20"/>
      <c r="I31" s="19">
        <v>2021</v>
      </c>
      <c r="J31" s="20"/>
      <c r="K31" s="19">
        <v>2022</v>
      </c>
      <c r="L31" s="20"/>
      <c r="M31" s="18">
        <v>2023</v>
      </c>
    </row>
    <row r="32" spans="2:13" ht="27.75" customHeight="1" x14ac:dyDescent="0.2">
      <c r="B32" s="21" t="s">
        <v>47</v>
      </c>
      <c r="C32" s="21"/>
      <c r="D32" s="22" t="s">
        <v>27</v>
      </c>
      <c r="E32" s="23" t="s">
        <v>27</v>
      </c>
      <c r="F32" s="24"/>
      <c r="G32" s="23" t="s">
        <v>27</v>
      </c>
      <c r="H32" s="24"/>
      <c r="I32" s="23" t="s">
        <v>27</v>
      </c>
      <c r="J32" s="24"/>
      <c r="K32" s="23" t="s">
        <v>27</v>
      </c>
      <c r="L32" s="24"/>
      <c r="M32" s="22" t="s">
        <v>27</v>
      </c>
    </row>
    <row r="33" spans="2:14" ht="27" customHeight="1" x14ac:dyDescent="0.2">
      <c r="B33" s="25" t="s">
        <v>48</v>
      </c>
      <c r="C33" s="25"/>
      <c r="D33" s="26">
        <v>0</v>
      </c>
      <c r="E33" s="27">
        <v>0.1</v>
      </c>
      <c r="F33" s="28"/>
      <c r="G33" s="27">
        <v>0.25</v>
      </c>
      <c r="H33" s="28"/>
      <c r="I33" s="27">
        <v>0.5</v>
      </c>
      <c r="J33" s="28"/>
      <c r="K33" s="27">
        <v>0.75</v>
      </c>
      <c r="L33" s="28"/>
      <c r="M33" s="26">
        <v>0.9</v>
      </c>
      <c r="N33" s="1" t="s">
        <v>63</v>
      </c>
    </row>
    <row r="34" spans="2:14" ht="33" customHeight="1" x14ac:dyDescent="0.2">
      <c r="B34" s="21" t="s">
        <v>49</v>
      </c>
      <c r="C34" s="21"/>
      <c r="D34" s="29" t="s">
        <v>27</v>
      </c>
      <c r="E34" s="30" t="s">
        <v>27</v>
      </c>
      <c r="F34" s="31"/>
      <c r="G34" s="30" t="s">
        <v>27</v>
      </c>
      <c r="H34" s="31"/>
      <c r="I34" s="30" t="s">
        <v>27</v>
      </c>
      <c r="J34" s="31"/>
      <c r="K34" s="30" t="s">
        <v>27</v>
      </c>
      <c r="L34" s="31"/>
      <c r="M34" s="29" t="s">
        <v>27</v>
      </c>
    </row>
    <row r="35" spans="2:14" ht="17.25" customHeight="1" x14ac:dyDescent="0.2">
      <c r="B35" s="32" t="s">
        <v>50</v>
      </c>
      <c r="C35" s="33"/>
      <c r="D35" s="34" t="s">
        <v>51</v>
      </c>
      <c r="E35" s="35">
        <v>7</v>
      </c>
      <c r="F35" s="36" t="s">
        <v>52</v>
      </c>
      <c r="G35" s="36">
        <v>8</v>
      </c>
      <c r="H35" s="36" t="s">
        <v>53</v>
      </c>
      <c r="I35" s="36">
        <v>9</v>
      </c>
      <c r="J35" s="37">
        <f>(I35-G35)+1</f>
        <v>2</v>
      </c>
      <c r="K35" s="38" t="s">
        <v>54</v>
      </c>
      <c r="L35" s="39">
        <v>9</v>
      </c>
      <c r="M35" s="40">
        <f>10-L35</f>
        <v>1</v>
      </c>
    </row>
    <row r="36" spans="2:14" x14ac:dyDescent="0.2">
      <c r="B36" s="41"/>
      <c r="C36" s="42"/>
      <c r="D36" s="42"/>
      <c r="E36" s="42"/>
      <c r="F36" s="42"/>
      <c r="G36" s="42"/>
      <c r="H36" s="42"/>
      <c r="I36" s="42"/>
      <c r="J36" s="42"/>
      <c r="K36" s="42"/>
      <c r="L36" s="42"/>
      <c r="M36" s="43"/>
    </row>
    <row r="37" spans="2:14" x14ac:dyDescent="0.2">
      <c r="B37" s="44"/>
      <c r="C37" s="45"/>
      <c r="D37" s="45"/>
      <c r="E37" s="45"/>
      <c r="F37" s="45"/>
      <c r="G37" s="45"/>
      <c r="H37" s="45"/>
      <c r="I37" s="45"/>
      <c r="J37" s="45"/>
      <c r="K37" s="45"/>
      <c r="L37" s="45"/>
      <c r="M37" s="46"/>
    </row>
    <row r="38" spans="2:14" x14ac:dyDescent="0.2">
      <c r="B38" s="44"/>
      <c r="C38" s="45"/>
      <c r="D38" s="45"/>
      <c r="E38" s="45"/>
      <c r="F38" s="45"/>
      <c r="G38" s="45"/>
      <c r="H38" s="45"/>
      <c r="I38" s="45"/>
      <c r="J38" s="45"/>
      <c r="K38" s="45"/>
      <c r="L38" s="45"/>
      <c r="M38" s="46"/>
    </row>
    <row r="39" spans="2:14" x14ac:dyDescent="0.2">
      <c r="B39" s="44"/>
      <c r="C39" s="45"/>
      <c r="D39" s="45"/>
      <c r="E39" s="45"/>
      <c r="F39" s="45"/>
      <c r="G39" s="45"/>
      <c r="H39" s="45"/>
      <c r="I39" s="45"/>
      <c r="J39" s="45"/>
      <c r="K39" s="45"/>
      <c r="L39" s="45"/>
      <c r="M39" s="46"/>
    </row>
    <row r="40" spans="2:14" x14ac:dyDescent="0.2">
      <c r="B40" s="47"/>
      <c r="C40" s="48"/>
      <c r="D40" s="48"/>
      <c r="E40" s="48"/>
      <c r="F40" s="48"/>
      <c r="G40" s="48"/>
      <c r="H40" s="48"/>
      <c r="I40" s="48"/>
      <c r="J40" s="48"/>
      <c r="K40" s="48"/>
      <c r="L40" s="48"/>
      <c r="M40" s="49"/>
    </row>
    <row r="41" spans="2:14" s="50"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F27:I28 K27:M28" xr:uid="{16B06ECD-4B47-4FDD-A7B6-9A9FB3F69C0B}">
      <formula1>"ASCOM, AUDIN, CALJ, CCAF, CDDF, CIJ, COGP, CORREGEDORIA NACIONAL, CPAMP, CPE, CSP, OUVIDORIA, PRESI, SA, SG, SGE, SPO, SPR, STI, UNCMP"</formula1>
    </dataValidation>
    <dataValidation type="list" allowBlank="1" showInputMessage="1" showErrorMessage="1" sqref="E20:M21" xr:uid="{5EB99965-A14D-4A5A-80E3-FFE0C7185979}">
      <formula1>"Mensal, Bimestral, Trimestral, Quadrimestral, Semestral, Anual, Bianual, Trianual"</formula1>
    </dataValidation>
    <dataValidation type="list" allowBlank="1" showInputMessage="1" showErrorMessage="1" sqref="E8:M8" xr:uid="{548193F5-7219-4A8D-925D-8A4D0EAE188F}">
      <formula1>"Sociedade, Fortalecimento Institucional do MP, Processos Internos, Aprendizado e Crescimento"</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21F55A73-8EFE-4ED0-BEFB-EDC7D13BCAF5}">
      <formula1>"PRESI, ASCOM, AUDIN, CORREGEDORIA NACIONAL, OUVIDORIA, CCAF, CSP, CIJ, CALJ, CPE, CPAMP, CDDF, SG, SPR, SGE, STI, SA, SPO,COGP"</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31203B54-1787-4BA8-AE67-77C3D7570D45}">
      <formula1>"Efetividade (E1), Eficácia (E2), Eficiência (E3), Execução (E4), Excelência (E5), Economicidade (E6)"</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A417F734-A44F-44C6-BF84-5A08A63CEA14}">
      <formula1>"Mensal, Bimestral, Trimestral, Quadrimestral, Semestral, Anual, Bianual"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A97D01C0-1FBE-4A57-9991-2F58EABE6903}">
      <formula1>"Negativa, Positiva, Estável"</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4E963B84-0F58-4A45-A110-1F94D1C14A9F}">
      <formula1>"Estratégico, Tático, Operacional"</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9753E3A1-E52D-49BE-A9AA-82F3BFE8BA26}">
      <formula1>"Manutenção, Exclusão, Alteração, Inclusão"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29CE67DA-58A5-44CD-9A72-135C3B0C24E4}">
      <formula1>"Simples, Fórmula"</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4DA7B785-D044-4ED4-9725-1F7FFF53FC6F}">
      <formula1>"Existente, Novo"</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35A63023-981A-44C9-85C8-F3A0C4025E0F}">
      <formula1>"Fortalecimento institucional do Ministério Público, Resultado, Processos, Recursos"</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8AB649D3-D0CC-4F0E-9FF1-6FD6969E94CB}">
      <formula1>"Zero, Uma, Duas"</formula1>
    </dataValidation>
  </dataValidations>
  <printOptions horizontalCentered="1"/>
  <pageMargins left="0" right="0" top="0.62992125984251968" bottom="0.62992125984251968" header="0" footer="0"/>
  <pageSetup paperSize="9" scale="63" pageOrder="overThenDown" orientation="portrait" cellComments="atEnd"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Ind_2.1 </vt:lpstr>
      <vt:lpstr>Ind_2.2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Sávio Neves do Nascimento</cp:lastModifiedBy>
  <dcterms:created xsi:type="dcterms:W3CDTF">2021-01-11T19:22:46Z</dcterms:created>
  <dcterms:modified xsi:type="dcterms:W3CDTF">2021-01-11T19:23:02Z</dcterms:modified>
</cp:coreProperties>
</file>